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3995" windowHeight="6405"/>
  </bookViews>
  <sheets>
    <sheet name="Calculate" sheetId="1" r:id="rId1"/>
    <sheet name="Example" sheetId="5" r:id="rId2"/>
  </sheets>
  <definedNames>
    <definedName name="_xlnm.Print_Area" localSheetId="0">Calculate!$A$1:$K$37</definedName>
    <definedName name="_xlnm.Print_Area" localSheetId="1">Example!$A$1:$K$41</definedName>
  </definedNames>
  <calcPr calcId="125725"/>
</workbook>
</file>

<file path=xl/calcChain.xml><?xml version="1.0" encoding="utf-8"?>
<calcChain xmlns="http://schemas.openxmlformats.org/spreadsheetml/2006/main">
  <c r="E20" i="5"/>
  <c r="D20"/>
  <c r="G7"/>
  <c r="I11" s="1"/>
  <c r="G6" i="1"/>
  <c r="I22" i="5" l="1"/>
  <c r="E19" i="1" l="1"/>
  <c r="D19"/>
  <c r="I10"/>
  <c r="I21" l="1"/>
</calcChain>
</file>

<file path=xl/sharedStrings.xml><?xml version="1.0" encoding="utf-8"?>
<sst xmlns="http://schemas.openxmlformats.org/spreadsheetml/2006/main" count="44" uniqueCount="29">
  <si>
    <t>ALL non-shaded areas must be completed to obtain the correct figures.</t>
  </si>
  <si>
    <t>Total 1st &amp; 2nd Allocation - Fund 100 &amp; 250     (From Allocation Computation Worksheet)</t>
  </si>
  <si>
    <t>FY 11 Carry Over</t>
  </si>
  <si>
    <t>FUND</t>
  </si>
  <si>
    <t>Shopping Cart</t>
  </si>
  <si>
    <t>Encumbered</t>
  </si>
  <si>
    <t>Pcard</t>
  </si>
  <si>
    <t>Expensed</t>
  </si>
  <si>
    <t>Total SPENT to date</t>
  </si>
  <si>
    <t>Outstanding Expenses</t>
  </si>
  <si>
    <t>Divided by 2 (50%)   -   Fifty percent of 1st &amp; 2nd Allocations  -  Fund 100 &amp; 250</t>
  </si>
  <si>
    <t>Input total 1st &amp; 2nd Allocation from the Allocation Computation Worksheet.</t>
  </si>
  <si>
    <t>Input FY11 Carry Over</t>
  </si>
  <si>
    <t>Input expenses from the Budget Inquiry screen from Fund 100 &amp; 250.</t>
  </si>
  <si>
    <t>Directions:</t>
  </si>
  <si>
    <t>The Outstanding is ONLY things you have ordered, but not posted to the budget.  Do not include</t>
  </si>
  <si>
    <t>spend by January 31, 2012, complete the worksheet below.</t>
  </si>
  <si>
    <t>To obtain the amount the school must spend, and the balance left to</t>
  </si>
  <si>
    <t>WORKSHEET EXAMPLE</t>
  </si>
  <si>
    <t>TOTAL school must spend by January 31, 2012</t>
  </si>
  <si>
    <t>TOTAL REMAINING balance school must spend by January 31, 2012</t>
  </si>
  <si>
    <t>Only transactions posted in the Encumbered or Expensed columns</t>
  </si>
  <si>
    <t xml:space="preserve">                                                                                                          by January 31, 2011, will count.</t>
  </si>
  <si>
    <t xml:space="preserve">All Shopping Cart transactions must post in the Encumbered column as of </t>
  </si>
  <si>
    <t xml:space="preserve">All PCard transactions must post to the Expensed column, with a posted date of </t>
  </si>
  <si>
    <t>things you know you will order later in the year.  e.g. field trips, substitutes</t>
  </si>
  <si>
    <t xml:space="preserve">Remember, these figures include the entire budget.  e.g. Library, custodial, medical                                  </t>
  </si>
  <si>
    <t>January 31, 2011, to count.</t>
  </si>
  <si>
    <t>no later than January 31, 2011, to count.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</si>
</sst>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Arial"/>
      <family val="2"/>
    </font>
    <font>
      <b/>
      <sz val="22"/>
      <color rgb="FFFF0000"/>
      <name val="Arial"/>
      <family val="2"/>
    </font>
    <font>
      <b/>
      <sz val="22"/>
      <color rgb="FFFF0000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2" fillId="0" borderId="0" xfId="1" applyFont="1" applyFill="1" applyProtection="1"/>
    <xf numFmtId="0" fontId="3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/>
    <xf numFmtId="0" fontId="2" fillId="0" borderId="0" xfId="1" applyFont="1" applyProtection="1"/>
    <xf numFmtId="0" fontId="2" fillId="2" borderId="3" xfId="1" applyFont="1" applyFill="1" applyBorder="1" applyProtection="1"/>
    <xf numFmtId="0" fontId="2" fillId="2" borderId="4" xfId="1" applyFont="1" applyFill="1" applyBorder="1" applyProtection="1"/>
    <xf numFmtId="40" fontId="7" fillId="0" borderId="5" xfId="2" applyNumberFormat="1" applyFont="1" applyFill="1" applyBorder="1" applyAlignment="1" applyProtection="1">
      <alignment horizontal="right"/>
      <protection locked="0"/>
    </xf>
    <xf numFmtId="0" fontId="2" fillId="2" borderId="6" xfId="1" applyFont="1" applyFill="1" applyBorder="1" applyProtection="1"/>
    <xf numFmtId="0" fontId="7" fillId="3" borderId="7" xfId="2" applyFont="1" applyFill="1" applyBorder="1" applyProtection="1"/>
    <xf numFmtId="0" fontId="7" fillId="3" borderId="8" xfId="2" applyFont="1" applyFill="1" applyBorder="1" applyProtection="1"/>
    <xf numFmtId="40" fontId="7" fillId="3" borderId="5" xfId="2" applyNumberFormat="1" applyFont="1" applyFill="1" applyBorder="1" applyAlignment="1" applyProtection="1">
      <alignment horizontal="right"/>
    </xf>
    <xf numFmtId="40" fontId="8" fillId="2" borderId="8" xfId="1" applyNumberFormat="1" applyFont="1" applyFill="1" applyBorder="1" applyAlignment="1" applyProtection="1">
      <alignment horizontal="right"/>
    </xf>
    <xf numFmtId="40" fontId="8" fillId="3" borderId="5" xfId="1" applyNumberFormat="1" applyFont="1" applyFill="1" applyBorder="1" applyProtection="1"/>
    <xf numFmtId="0" fontId="2" fillId="2" borderId="10" xfId="1" applyFont="1" applyFill="1" applyBorder="1" applyProtection="1"/>
    <xf numFmtId="0" fontId="8" fillId="2" borderId="10" xfId="1" applyFont="1" applyFill="1" applyBorder="1" applyProtection="1"/>
    <xf numFmtId="0" fontId="2" fillId="2" borderId="15" xfId="1" applyFont="1" applyFill="1" applyBorder="1" applyProtection="1"/>
    <xf numFmtId="0" fontId="2" fillId="2" borderId="1" xfId="1" applyFont="1" applyFill="1" applyBorder="1" applyProtection="1"/>
    <xf numFmtId="0" fontId="2" fillId="2" borderId="16" xfId="1" applyFont="1" applyFill="1" applyBorder="1" applyProtection="1"/>
    <xf numFmtId="0" fontId="2" fillId="2" borderId="0" xfId="1" applyFont="1" applyFill="1" applyBorder="1" applyProtection="1"/>
    <xf numFmtId="0" fontId="2" fillId="0" borderId="0" xfId="1" applyFont="1" applyFill="1" applyAlignment="1" applyProtection="1"/>
    <xf numFmtId="0" fontId="2" fillId="0" borderId="0" xfId="1" applyFont="1" applyFill="1" applyBorder="1" applyAlignment="1" applyProtection="1"/>
    <xf numFmtId="0" fontId="8" fillId="2" borderId="0" xfId="1" applyFont="1" applyFill="1" applyBorder="1" applyProtection="1"/>
    <xf numFmtId="0" fontId="11" fillId="3" borderId="13" xfId="2" applyFont="1" applyFill="1" applyBorder="1" applyAlignment="1" applyProtection="1">
      <alignment horizontal="right"/>
    </xf>
    <xf numFmtId="0" fontId="11" fillId="3" borderId="17" xfId="2" applyFont="1" applyFill="1" applyBorder="1" applyAlignment="1" applyProtection="1">
      <alignment horizontal="center"/>
    </xf>
    <xf numFmtId="0" fontId="8" fillId="2" borderId="11" xfId="1" applyFont="1" applyFill="1" applyBorder="1" applyProtection="1"/>
    <xf numFmtId="0" fontId="7" fillId="3" borderId="11" xfId="2" applyFont="1" applyFill="1" applyBorder="1" applyProtection="1"/>
    <xf numFmtId="40" fontId="12" fillId="0" borderId="9" xfId="2" applyNumberFormat="1" applyFont="1" applyFill="1" applyBorder="1" applyProtection="1">
      <protection locked="0"/>
    </xf>
    <xf numFmtId="40" fontId="12" fillId="0" borderId="12" xfId="2" applyNumberFormat="1" applyFont="1" applyFill="1" applyBorder="1" applyProtection="1">
      <protection locked="0"/>
    </xf>
    <xf numFmtId="0" fontId="2" fillId="0" borderId="0" xfId="1" applyFont="1" applyBorder="1" applyProtection="1"/>
    <xf numFmtId="40" fontId="8" fillId="0" borderId="8" xfId="1" applyNumberFormat="1" applyFont="1" applyFill="1" applyBorder="1" applyProtection="1"/>
    <xf numFmtId="0" fontId="11" fillId="3" borderId="18" xfId="2" applyFont="1" applyFill="1" applyBorder="1" applyAlignment="1" applyProtection="1">
      <alignment horizontal="right"/>
    </xf>
    <xf numFmtId="40" fontId="5" fillId="0" borderId="0" xfId="1" applyNumberFormat="1" applyFont="1" applyFill="1" applyBorder="1" applyAlignment="1" applyProtection="1">
      <alignment horizontal="right"/>
    </xf>
    <xf numFmtId="40" fontId="8" fillId="0" borderId="0" xfId="1" applyNumberFormat="1" applyFont="1" applyFill="1" applyBorder="1" applyAlignment="1" applyProtection="1">
      <alignment horizontal="right"/>
    </xf>
    <xf numFmtId="0" fontId="9" fillId="4" borderId="7" xfId="1" applyFont="1" applyFill="1" applyBorder="1" applyProtection="1"/>
    <xf numFmtId="0" fontId="9" fillId="4" borderId="8" xfId="1" applyFont="1" applyFill="1" applyBorder="1" applyProtection="1"/>
    <xf numFmtId="0" fontId="9" fillId="4" borderId="9" xfId="1" applyFont="1" applyFill="1" applyBorder="1" applyProtection="1"/>
    <xf numFmtId="0" fontId="8" fillId="2" borderId="1" xfId="1" applyFont="1" applyFill="1" applyBorder="1" applyProtection="1"/>
    <xf numFmtId="40" fontId="7" fillId="2" borderId="6" xfId="2" applyNumberFormat="1" applyFont="1" applyFill="1" applyBorder="1" applyAlignment="1" applyProtection="1">
      <alignment horizontal="right"/>
    </xf>
    <xf numFmtId="40" fontId="8" fillId="2" borderId="6" xfId="1" applyNumberFormat="1" applyFont="1" applyFill="1" applyBorder="1" applyAlignment="1" applyProtection="1">
      <alignment horizontal="right"/>
    </xf>
    <xf numFmtId="40" fontId="8" fillId="2" borderId="2" xfId="1" applyNumberFormat="1" applyFont="1" applyFill="1" applyBorder="1" applyAlignment="1" applyProtection="1">
      <alignment horizontal="right"/>
    </xf>
    <xf numFmtId="40" fontId="13" fillId="2" borderId="2" xfId="1" applyNumberFormat="1" applyFont="1" applyFill="1" applyBorder="1" applyAlignment="1" applyProtection="1">
      <alignment horizontal="right"/>
    </xf>
    <xf numFmtId="44" fontId="10" fillId="4" borderId="14" xfId="2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40" fontId="7" fillId="0" borderId="5" xfId="2" applyNumberFormat="1" applyFont="1" applyFill="1" applyBorder="1" applyAlignment="1" applyProtection="1">
      <alignment horizontal="right"/>
    </xf>
    <xf numFmtId="40" fontId="12" fillId="0" borderId="9" xfId="2" applyNumberFormat="1" applyFont="1" applyFill="1" applyBorder="1" applyProtection="1"/>
    <xf numFmtId="40" fontId="12" fillId="0" borderId="12" xfId="2" applyNumberFormat="1" applyFont="1" applyFill="1" applyBorder="1" applyProtection="1"/>
    <xf numFmtId="40" fontId="4" fillId="0" borderId="0" xfId="1" applyNumberFormat="1" applyFont="1" applyFill="1" applyAlignment="1" applyProtection="1">
      <alignment horizontal="right"/>
    </xf>
    <xf numFmtId="0" fontId="14" fillId="0" borderId="0" xfId="1" applyFont="1" applyFill="1" applyBorder="1" applyProtection="1"/>
    <xf numFmtId="0" fontId="2" fillId="0" borderId="19" xfId="1" applyFont="1" applyFill="1" applyBorder="1" applyProtection="1"/>
    <xf numFmtId="0" fontId="2" fillId="0" borderId="20" xfId="1" applyFont="1" applyFill="1" applyBorder="1" applyProtection="1"/>
    <xf numFmtId="0" fontId="2" fillId="0" borderId="22" xfId="1" applyFont="1" applyFill="1" applyBorder="1" applyProtection="1"/>
    <xf numFmtId="0" fontId="2" fillId="0" borderId="24" xfId="1" applyFont="1" applyFill="1" applyBorder="1" applyProtection="1"/>
    <xf numFmtId="0" fontId="2" fillId="0" borderId="25" xfId="1" applyFont="1" applyFill="1" applyBorder="1" applyProtection="1"/>
    <xf numFmtId="40" fontId="8" fillId="0" borderId="8" xfId="1" applyNumberFormat="1" applyFont="1" applyFill="1" applyBorder="1" applyProtection="1">
      <protection locked="0"/>
    </xf>
    <xf numFmtId="0" fontId="11" fillId="3" borderId="7" xfId="2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left"/>
    </xf>
    <xf numFmtId="40" fontId="7" fillId="0" borderId="0" xfId="2" applyNumberFormat="1" applyFont="1" applyFill="1" applyBorder="1" applyAlignment="1" applyProtection="1">
      <alignment horizontal="right"/>
    </xf>
    <xf numFmtId="0" fontId="7" fillId="3" borderId="0" xfId="2" applyFont="1" applyFill="1" applyBorder="1" applyProtection="1"/>
    <xf numFmtId="0" fontId="9" fillId="4" borderId="0" xfId="1" applyFont="1" applyFill="1" applyBorder="1" applyProtection="1"/>
    <xf numFmtId="0" fontId="8" fillId="2" borderId="2" xfId="1" applyFont="1" applyFill="1" applyBorder="1" applyProtection="1"/>
    <xf numFmtId="0" fontId="2" fillId="2" borderId="8" xfId="1" applyFont="1" applyFill="1" applyBorder="1" applyProtection="1"/>
    <xf numFmtId="0" fontId="12" fillId="3" borderId="5" xfId="2" applyFont="1" applyFill="1" applyBorder="1" applyAlignment="1" applyProtection="1">
      <alignment horizontal="left"/>
    </xf>
    <xf numFmtId="0" fontId="13" fillId="3" borderId="5" xfId="1" applyFont="1" applyFill="1" applyBorder="1" applyProtection="1"/>
    <xf numFmtId="0" fontId="2" fillId="0" borderId="0" xfId="1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7" fillId="0" borderId="0" xfId="1" applyFont="1" applyFill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40" fontId="4" fillId="0" borderId="0" xfId="1" applyNumberFormat="1" applyFont="1" applyFill="1" applyBorder="1" applyAlignment="1" applyProtection="1">
      <alignment horizontal="right"/>
    </xf>
    <xf numFmtId="0" fontId="22" fillId="0" borderId="0" xfId="1" applyFont="1" applyProtection="1"/>
    <xf numFmtId="40" fontId="23" fillId="0" borderId="0" xfId="2" applyNumberFormat="1" applyFont="1" applyFill="1" applyBorder="1" applyAlignment="1" applyProtection="1">
      <alignment horizontal="right"/>
    </xf>
    <xf numFmtId="40" fontId="20" fillId="0" borderId="0" xfId="2" applyNumberFormat="1" applyFont="1" applyFill="1" applyBorder="1" applyAlignment="1" applyProtection="1">
      <alignment horizontal="right"/>
    </xf>
    <xf numFmtId="40" fontId="21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40" fontId="4" fillId="0" borderId="20" xfId="1" applyNumberFormat="1" applyFont="1" applyFill="1" applyBorder="1" applyAlignment="1" applyProtection="1">
      <alignment horizontal="right"/>
    </xf>
    <xf numFmtId="0" fontId="2" fillId="0" borderId="21" xfId="1" applyFont="1" applyFill="1" applyBorder="1" applyProtection="1"/>
    <xf numFmtId="0" fontId="2" fillId="0" borderId="23" xfId="1" applyFont="1" applyFill="1" applyBorder="1" applyProtection="1"/>
    <xf numFmtId="40" fontId="4" fillId="0" borderId="25" xfId="1" applyNumberFormat="1" applyFont="1" applyFill="1" applyBorder="1" applyAlignment="1" applyProtection="1">
      <alignment horizontal="right"/>
    </xf>
    <xf numFmtId="0" fontId="2" fillId="0" borderId="26" xfId="1" applyFont="1" applyFill="1" applyBorder="1" applyProtection="1"/>
    <xf numFmtId="0" fontId="0" fillId="3" borderId="8" xfId="0" applyFill="1" applyBorder="1" applyAlignment="1" applyProtection="1">
      <alignment horizontal="center"/>
    </xf>
    <xf numFmtId="0" fontId="11" fillId="3" borderId="27" xfId="2" applyFont="1" applyFill="1" applyBorder="1" applyAlignment="1" applyProtection="1">
      <alignment horizontal="center"/>
    </xf>
    <xf numFmtId="40" fontId="12" fillId="0" borderId="7" xfId="2" applyNumberFormat="1" applyFont="1" applyFill="1" applyBorder="1" applyProtection="1">
      <protection locked="0"/>
    </xf>
    <xf numFmtId="40" fontId="12" fillId="0" borderId="18" xfId="2" applyNumberFormat="1" applyFont="1" applyFill="1" applyBorder="1" applyProtection="1">
      <protection locked="0"/>
    </xf>
    <xf numFmtId="40" fontId="8" fillId="0" borderId="7" xfId="1" applyNumberFormat="1" applyFont="1" applyFill="1" applyBorder="1" applyProtection="1">
      <protection locked="0"/>
    </xf>
    <xf numFmtId="40" fontId="8" fillId="3" borderId="7" xfId="1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11" fillId="0" borderId="4" xfId="2" applyFont="1" applyFill="1" applyBorder="1" applyAlignment="1" applyProtection="1">
      <alignment horizontal="center"/>
    </xf>
    <xf numFmtId="40" fontId="21" fillId="0" borderId="15" xfId="1" applyNumberFormat="1" applyFont="1" applyFill="1" applyBorder="1" applyProtection="1"/>
    <xf numFmtId="0" fontId="2" fillId="2" borderId="11" xfId="1" applyFont="1" applyFill="1" applyBorder="1" applyProtection="1"/>
    <xf numFmtId="0" fontId="2" fillId="0" borderId="1" xfId="1" applyFont="1" applyFill="1" applyBorder="1" applyAlignment="1" applyProtection="1"/>
    <xf numFmtId="0" fontId="0" fillId="0" borderId="1" xfId="0" applyFill="1" applyBorder="1" applyAlignment="1" applyProtection="1">
      <alignment horizontal="left"/>
    </xf>
    <xf numFmtId="40" fontId="12" fillId="0" borderId="7" xfId="2" applyNumberFormat="1" applyFont="1" applyFill="1" applyBorder="1" applyProtection="1"/>
    <xf numFmtId="40" fontId="0" fillId="0" borderId="4" xfId="2" applyNumberFormat="1" applyFont="1" applyFill="1" applyBorder="1" applyProtection="1"/>
    <xf numFmtId="40" fontId="12" fillId="0" borderId="4" xfId="2" applyNumberFormat="1" applyFont="1" applyFill="1" applyBorder="1" applyProtection="1"/>
    <xf numFmtId="40" fontId="12" fillId="0" borderId="18" xfId="2" applyNumberFormat="1" applyFont="1" applyFill="1" applyBorder="1" applyProtection="1"/>
    <xf numFmtId="40" fontId="8" fillId="0" borderId="7" xfId="1" applyNumberFormat="1" applyFont="1" applyFill="1" applyBorder="1" applyProtection="1"/>
    <xf numFmtId="40" fontId="21" fillId="0" borderId="4" xfId="1" applyNumberFormat="1" applyFont="1" applyFill="1" applyBorder="1" applyProtection="1"/>
    <xf numFmtId="0" fontId="2" fillId="0" borderId="0" xfId="1" applyFont="1" applyFill="1" applyAlignment="1" applyProtection="1">
      <alignment horizontal="center"/>
    </xf>
    <xf numFmtId="0" fontId="22" fillId="0" borderId="0" xfId="1" applyFont="1" applyBorder="1" applyProtection="1"/>
    <xf numFmtId="0" fontId="2" fillId="2" borderId="28" xfId="1" applyFont="1" applyFill="1" applyBorder="1" applyProtection="1"/>
    <xf numFmtId="0" fontId="2" fillId="2" borderId="2" xfId="1" applyFont="1" applyFill="1" applyBorder="1" applyProtection="1"/>
    <xf numFmtId="0" fontId="2" fillId="2" borderId="29" xfId="1" applyFont="1" applyFill="1" applyBorder="1" applyProtection="1"/>
    <xf numFmtId="0" fontId="19" fillId="0" borderId="0" xfId="0" applyFont="1" applyAlignment="1" applyProtection="1">
      <alignment horizontal="right" readingOrder="1"/>
    </xf>
    <xf numFmtId="0" fontId="17" fillId="0" borderId="0" xfId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5" fillId="0" borderId="0" xfId="1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Normal_Sheet1" xfId="2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68036</xdr:colOff>
      <xdr:row>25</xdr:row>
      <xdr:rowOff>40822</xdr:rowOff>
    </xdr:from>
    <xdr:to>
      <xdr:col>5</xdr:col>
      <xdr:colOff>515711</xdr:colOff>
      <xdr:row>28</xdr:row>
      <xdr:rowOff>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111" y="3841297"/>
          <a:ext cx="4029075" cy="4925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66675</xdr:colOff>
      <xdr:row>29</xdr:row>
      <xdr:rowOff>47625</xdr:rowOff>
    </xdr:from>
    <xdr:to>
      <xdr:col>8</xdr:col>
      <xdr:colOff>174171</xdr:colOff>
      <xdr:row>30</xdr:row>
      <xdr:rowOff>180974</xdr:rowOff>
    </xdr:to>
    <xdr:pic>
      <xdr:nvPicPr>
        <xdr:cNvPr id="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4610100"/>
          <a:ext cx="7108371" cy="3619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66675</xdr:colOff>
      <xdr:row>31</xdr:row>
      <xdr:rowOff>200025</xdr:rowOff>
    </xdr:from>
    <xdr:to>
      <xdr:col>5</xdr:col>
      <xdr:colOff>1114425</xdr:colOff>
      <xdr:row>37</xdr:row>
      <xdr:rowOff>28575</xdr:rowOff>
    </xdr:to>
    <xdr:pic>
      <xdr:nvPicPr>
        <xdr:cNvPr id="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0" y="5219700"/>
          <a:ext cx="4629150" cy="1200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34"/>
  <sheetViews>
    <sheetView showGridLines="0" tabSelected="1" zoomScaleNormal="100" zoomScaleSheetLayoutView="70" workbookViewId="0">
      <selection activeCell="I5" sqref="I5"/>
    </sheetView>
  </sheetViews>
  <sheetFormatPr defaultRowHeight="18"/>
  <cols>
    <col min="1" max="1" width="7.85546875" style="1" customWidth="1"/>
    <col min="2" max="2" width="1.140625" style="1" customWidth="1"/>
    <col min="3" max="3" width="21.28515625" style="1" customWidth="1"/>
    <col min="4" max="5" width="14.7109375" style="1" customWidth="1"/>
    <col min="6" max="6" width="39" style="1" customWidth="1"/>
    <col min="7" max="7" width="14.7109375" style="1" customWidth="1"/>
    <col min="8" max="8" width="1.140625" style="1" customWidth="1"/>
    <col min="9" max="9" width="17.5703125" style="47" bestFit="1" customWidth="1"/>
    <col min="10" max="10" width="1.140625" style="1" customWidth="1"/>
    <col min="11" max="11" width="2.140625" style="1" customWidth="1"/>
    <col min="12" max="16384" width="9.140625" style="1"/>
  </cols>
  <sheetData>
    <row r="1" spans="2:13" s="20" customFormat="1" ht="18.75" customHeight="1">
      <c r="C1" s="106" t="s">
        <v>17</v>
      </c>
      <c r="D1" s="107"/>
      <c r="E1" s="107"/>
      <c r="F1" s="107"/>
      <c r="G1" s="107"/>
      <c r="H1" s="65"/>
      <c r="I1" s="43"/>
      <c r="L1" s="2"/>
      <c r="M1" s="21"/>
    </row>
    <row r="2" spans="2:13" s="20" customFormat="1" ht="20.25">
      <c r="C2" s="106" t="s">
        <v>16</v>
      </c>
      <c r="D2" s="107"/>
      <c r="E2" s="107"/>
      <c r="F2" s="107"/>
      <c r="G2" s="107"/>
      <c r="H2" s="65"/>
      <c r="I2" s="43"/>
      <c r="L2" s="2"/>
      <c r="M2" s="21"/>
    </row>
    <row r="3" spans="2:13" s="20" customFormat="1" ht="19.5" thickBot="1">
      <c r="C3" s="108" t="s">
        <v>0</v>
      </c>
      <c r="D3" s="109"/>
      <c r="E3" s="109"/>
      <c r="F3" s="109"/>
      <c r="G3" s="109"/>
      <c r="H3" s="65"/>
      <c r="I3" s="43"/>
      <c r="J3" s="21"/>
      <c r="L3" s="2"/>
      <c r="M3" s="21"/>
    </row>
    <row r="4" spans="2:13" s="4" customFormat="1" ht="5.25" customHeight="1">
      <c r="B4" s="102"/>
      <c r="C4" s="103"/>
      <c r="D4" s="104"/>
      <c r="E4" s="103"/>
      <c r="F4" s="103"/>
      <c r="G4" s="103"/>
      <c r="H4" s="5"/>
      <c r="I4" s="32"/>
      <c r="J4" s="3"/>
    </row>
    <row r="5" spans="2:13" s="4" customFormat="1">
      <c r="B5" s="6"/>
      <c r="C5" s="9" t="s">
        <v>1</v>
      </c>
      <c r="D5" s="10"/>
      <c r="E5" s="10"/>
      <c r="F5" s="10"/>
      <c r="G5" s="7"/>
      <c r="H5" s="38"/>
      <c r="I5" s="3"/>
      <c r="J5" s="3"/>
      <c r="K5" s="29"/>
    </row>
    <row r="6" spans="2:13" s="4" customFormat="1">
      <c r="B6" s="6"/>
      <c r="C6" s="9" t="s">
        <v>10</v>
      </c>
      <c r="D6" s="58"/>
      <c r="E6" s="26"/>
      <c r="F6" s="26"/>
      <c r="G6" s="11">
        <f>G5/2</f>
        <v>0</v>
      </c>
      <c r="H6" s="38"/>
      <c r="I6" s="3"/>
      <c r="J6" s="3"/>
      <c r="K6" s="29"/>
    </row>
    <row r="7" spans="2:13" s="4" customFormat="1" ht="4.5" customHeight="1">
      <c r="B7" s="6"/>
      <c r="C7" s="14"/>
      <c r="D7" s="61"/>
      <c r="E7" s="15"/>
      <c r="F7" s="15"/>
      <c r="G7" s="12"/>
      <c r="H7" s="39"/>
      <c r="I7" s="3"/>
      <c r="J7" s="3"/>
      <c r="K7" s="29"/>
    </row>
    <row r="8" spans="2:13" s="4" customFormat="1" ht="18.75" thickBot="1">
      <c r="B8" s="6"/>
      <c r="C8" s="9" t="s">
        <v>2</v>
      </c>
      <c r="D8" s="58"/>
      <c r="E8" s="10"/>
      <c r="F8" s="10"/>
      <c r="G8" s="7"/>
      <c r="H8" s="38"/>
      <c r="I8" s="3"/>
      <c r="J8" s="3"/>
      <c r="K8" s="29"/>
    </row>
    <row r="9" spans="2:13" s="4" customFormat="1" ht="4.5" customHeight="1" thickBot="1">
      <c r="B9" s="6"/>
      <c r="C9" s="19"/>
      <c r="D9" s="61"/>
      <c r="E9" s="22"/>
      <c r="F9" s="22"/>
      <c r="G9" s="22"/>
      <c r="H9" s="22"/>
      <c r="I9" s="40"/>
      <c r="J9" s="5"/>
      <c r="K9" s="29"/>
    </row>
    <row r="10" spans="2:13" s="4" customFormat="1" ht="19.5" thickBot="1">
      <c r="B10" s="6"/>
      <c r="C10" s="34" t="s">
        <v>19</v>
      </c>
      <c r="D10" s="59"/>
      <c r="E10" s="35"/>
      <c r="F10" s="35"/>
      <c r="G10" s="36"/>
      <c r="H10" s="38"/>
      <c r="I10" s="42">
        <f>G6+G8</f>
        <v>0</v>
      </c>
      <c r="J10" s="8"/>
      <c r="K10" s="29"/>
    </row>
    <row r="11" spans="2:13" s="4" customFormat="1" ht="4.5" customHeight="1" thickBot="1">
      <c r="B11" s="6"/>
      <c r="C11" s="19"/>
      <c r="D11" s="19"/>
      <c r="E11" s="25"/>
      <c r="F11" s="37"/>
      <c r="G11" s="37"/>
      <c r="H11" s="37"/>
      <c r="I11" s="37"/>
      <c r="J11" s="18"/>
      <c r="K11" s="29"/>
    </row>
    <row r="12" spans="2:13" s="4" customFormat="1">
      <c r="B12" s="6"/>
      <c r="C12" s="31"/>
      <c r="D12" s="55" t="s">
        <v>3</v>
      </c>
      <c r="E12" s="82"/>
      <c r="F12" s="88"/>
      <c r="H12" s="57"/>
      <c r="I12" s="33"/>
      <c r="K12" s="29"/>
    </row>
    <row r="13" spans="2:13" s="4" customFormat="1">
      <c r="B13" s="6"/>
      <c r="C13" s="23"/>
      <c r="D13" s="24">
        <v>100</v>
      </c>
      <c r="E13" s="83">
        <v>250</v>
      </c>
      <c r="F13" s="89"/>
      <c r="H13" s="57"/>
      <c r="I13" s="33"/>
      <c r="J13" s="3"/>
      <c r="K13" s="3"/>
    </row>
    <row r="14" spans="2:13" s="4" customFormat="1" ht="16.5" customHeight="1">
      <c r="B14" s="6"/>
      <c r="C14" s="62" t="s">
        <v>4</v>
      </c>
      <c r="D14" s="27"/>
      <c r="E14" s="84"/>
      <c r="F14" s="95" t="s">
        <v>23</v>
      </c>
      <c r="H14" s="33"/>
      <c r="I14" s="33"/>
      <c r="J14" s="3"/>
      <c r="K14" s="3"/>
    </row>
    <row r="15" spans="2:13" s="4" customFormat="1" ht="16.5" customHeight="1">
      <c r="B15" s="6"/>
      <c r="C15" s="62" t="s">
        <v>5</v>
      </c>
      <c r="D15" s="27"/>
      <c r="E15" s="84"/>
      <c r="F15" s="96"/>
      <c r="H15" s="57"/>
      <c r="I15" s="33" t="s">
        <v>27</v>
      </c>
      <c r="J15" s="3"/>
      <c r="K15" s="3"/>
    </row>
    <row r="16" spans="2:13" s="4" customFormat="1" ht="16.5" customHeight="1">
      <c r="B16" s="6"/>
      <c r="C16" s="62" t="s">
        <v>6</v>
      </c>
      <c r="D16" s="27"/>
      <c r="E16" s="84"/>
      <c r="F16" s="95" t="s">
        <v>24</v>
      </c>
      <c r="H16" s="57"/>
      <c r="I16" s="33"/>
      <c r="J16" s="3"/>
      <c r="K16" s="3"/>
    </row>
    <row r="17" spans="2:13" s="4" customFormat="1" ht="16.5" customHeight="1">
      <c r="B17" s="6"/>
      <c r="C17" s="62" t="s">
        <v>7</v>
      </c>
      <c r="D17" s="28"/>
      <c r="E17" s="85"/>
      <c r="F17" s="96"/>
      <c r="H17" s="57"/>
      <c r="I17" s="33" t="s">
        <v>28</v>
      </c>
      <c r="J17" s="3"/>
      <c r="K17" s="3"/>
    </row>
    <row r="18" spans="2:13" s="4" customFormat="1" ht="16.5" customHeight="1">
      <c r="B18" s="6"/>
      <c r="C18" s="62" t="s">
        <v>9</v>
      </c>
      <c r="D18" s="54"/>
      <c r="E18" s="86"/>
      <c r="F18" s="99" t="s">
        <v>21</v>
      </c>
      <c r="G18" s="72"/>
      <c r="H18" s="73"/>
      <c r="I18" s="74"/>
      <c r="J18" s="3"/>
      <c r="K18" s="3"/>
    </row>
    <row r="19" spans="2:13" s="4" customFormat="1" ht="16.5" customHeight="1" thickBot="1">
      <c r="B19" s="6"/>
      <c r="C19" s="63" t="s">
        <v>8</v>
      </c>
      <c r="D19" s="13">
        <f>SUM(D14:D18)</f>
        <v>0</v>
      </c>
      <c r="E19" s="87">
        <f>SUM(E14:E18)</f>
        <v>0</v>
      </c>
      <c r="F19" s="99" t="s">
        <v>22</v>
      </c>
      <c r="G19" s="101"/>
      <c r="H19" s="75"/>
      <c r="I19" s="76"/>
      <c r="J19" s="3"/>
      <c r="K19" s="3"/>
    </row>
    <row r="20" spans="2:13" s="4" customFormat="1" ht="4.5" customHeight="1" thickBot="1">
      <c r="B20" s="6"/>
      <c r="C20" s="14"/>
      <c r="D20" s="14"/>
      <c r="E20" s="15"/>
      <c r="F20" s="60"/>
      <c r="G20" s="60"/>
      <c r="H20" s="60"/>
      <c r="I20" s="41"/>
      <c r="J20" s="5"/>
    </row>
    <row r="21" spans="2:13" s="4" customFormat="1" ht="19.5" thickBot="1">
      <c r="B21" s="6"/>
      <c r="C21" s="34" t="s">
        <v>20</v>
      </c>
      <c r="D21" s="34"/>
      <c r="E21" s="35"/>
      <c r="F21" s="35"/>
      <c r="G21" s="36"/>
      <c r="H21" s="38"/>
      <c r="I21" s="42">
        <f>I10-D19-E19</f>
        <v>0</v>
      </c>
      <c r="J21" s="8"/>
    </row>
    <row r="22" spans="2:13" s="4" customFormat="1" ht="4.5" customHeight="1" thickBot="1">
      <c r="B22" s="16"/>
      <c r="C22" s="17"/>
      <c r="D22" s="17"/>
      <c r="E22" s="37"/>
      <c r="F22" s="37"/>
      <c r="G22" s="37"/>
      <c r="H22" s="37"/>
      <c r="I22" s="37"/>
      <c r="J22" s="18"/>
    </row>
    <row r="23" spans="2:13" s="64" customFormat="1" ht="18.75">
      <c r="D23" s="100"/>
      <c r="I23" s="105" t="s">
        <v>26</v>
      </c>
    </row>
    <row r="29" spans="2:13">
      <c r="C29" s="20"/>
    </row>
    <row r="30" spans="2:13" s="56" customFormat="1" ht="18.75" customHeight="1">
      <c r="C30" s="66"/>
      <c r="D30" s="68"/>
      <c r="E30" s="69"/>
      <c r="F30" s="69"/>
      <c r="G30" s="69"/>
      <c r="H30" s="67"/>
      <c r="I30" s="65"/>
      <c r="L30" s="2"/>
      <c r="M30" s="66"/>
    </row>
    <row r="31" spans="2:13" s="56" customFormat="1" ht="21">
      <c r="C31" s="66"/>
      <c r="D31" s="68"/>
      <c r="E31" s="69"/>
      <c r="F31" s="69"/>
      <c r="G31" s="69"/>
      <c r="H31" s="67"/>
      <c r="I31" s="65"/>
      <c r="L31" s="2"/>
      <c r="M31" s="66"/>
    </row>
    <row r="32" spans="2:13" s="56" customFormat="1" ht="18.75">
      <c r="C32" s="66"/>
      <c r="D32" s="70"/>
      <c r="E32" s="67"/>
      <c r="F32" s="67"/>
      <c r="G32" s="67"/>
      <c r="H32" s="67"/>
      <c r="I32" s="65"/>
      <c r="J32" s="66"/>
      <c r="L32" s="2"/>
      <c r="M32" s="66"/>
    </row>
    <row r="33" spans="3:9">
      <c r="C33" s="21"/>
      <c r="D33" s="3"/>
      <c r="E33" s="3"/>
      <c r="F33" s="3"/>
      <c r="G33" s="3"/>
      <c r="H33" s="3"/>
      <c r="I33" s="71"/>
    </row>
    <row r="34" spans="3:9">
      <c r="C34" s="21"/>
      <c r="D34" s="3"/>
      <c r="E34" s="3"/>
      <c r="F34" s="3"/>
      <c r="G34" s="3"/>
      <c r="H34" s="3"/>
      <c r="I34" s="71"/>
    </row>
  </sheetData>
  <sheetProtection sheet="1" objects="1" scenarios="1"/>
  <mergeCells count="3">
    <mergeCell ref="C1:G1"/>
    <mergeCell ref="C2:G2"/>
    <mergeCell ref="C3:G3"/>
  </mergeCells>
  <pageMargins left="0.75" right="0.75" top="0.5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1"/>
  <sheetViews>
    <sheetView showGridLines="0" zoomScaleNormal="100" zoomScaleSheetLayoutView="70" workbookViewId="0">
      <selection activeCell="E43" sqref="E43"/>
    </sheetView>
  </sheetViews>
  <sheetFormatPr defaultRowHeight="18"/>
  <cols>
    <col min="1" max="1" width="7.85546875" style="1" customWidth="1"/>
    <col min="2" max="2" width="1.140625" style="1" customWidth="1"/>
    <col min="3" max="3" width="21.28515625" style="1" customWidth="1"/>
    <col min="4" max="5" width="14.7109375" style="1" customWidth="1"/>
    <col min="6" max="6" width="39" style="1" customWidth="1"/>
    <col min="7" max="7" width="14.7109375" style="1" customWidth="1"/>
    <col min="8" max="8" width="1.140625" style="1" customWidth="1"/>
    <col min="9" max="9" width="17.5703125" style="47" bestFit="1" customWidth="1"/>
    <col min="10" max="10" width="1.140625" style="1" customWidth="1"/>
    <col min="11" max="11" width="2.28515625" style="1" customWidth="1"/>
    <col min="12" max="16384" width="9.140625" style="1"/>
  </cols>
  <sheetData>
    <row r="1" spans="2:13" s="20" customFormat="1" ht="28.5">
      <c r="C1" s="112" t="s">
        <v>18</v>
      </c>
      <c r="D1" s="113"/>
      <c r="E1" s="113"/>
      <c r="F1" s="107"/>
      <c r="G1" s="107"/>
      <c r="J1" s="2"/>
      <c r="K1" s="21"/>
    </row>
    <row r="2" spans="2:13" s="20" customFormat="1" ht="18.75" customHeight="1">
      <c r="C2" s="106" t="s">
        <v>17</v>
      </c>
      <c r="D2" s="107"/>
      <c r="E2" s="107"/>
      <c r="F2" s="107"/>
      <c r="G2" s="107"/>
      <c r="H2" s="65"/>
      <c r="I2" s="43"/>
      <c r="L2" s="2"/>
      <c r="M2" s="21"/>
    </row>
    <row r="3" spans="2:13" s="20" customFormat="1" ht="20.25">
      <c r="C3" s="106" t="s">
        <v>16</v>
      </c>
      <c r="D3" s="107"/>
      <c r="E3" s="107"/>
      <c r="F3" s="107"/>
      <c r="G3" s="107"/>
      <c r="H3" s="65"/>
      <c r="I3" s="43"/>
      <c r="L3" s="2"/>
      <c r="M3" s="21"/>
    </row>
    <row r="4" spans="2:13" s="20" customFormat="1" ht="19.5" thickBot="1">
      <c r="B4" s="92"/>
      <c r="C4" s="110" t="s">
        <v>0</v>
      </c>
      <c r="D4" s="111"/>
      <c r="E4" s="111"/>
      <c r="F4" s="111"/>
      <c r="G4" s="111"/>
      <c r="H4" s="93"/>
      <c r="I4" s="43"/>
      <c r="J4" s="21"/>
      <c r="L4" s="2"/>
      <c r="M4" s="21"/>
    </row>
    <row r="5" spans="2:13" s="4" customFormat="1" ht="5.25" customHeight="1">
      <c r="B5" s="6"/>
      <c r="C5" s="19"/>
      <c r="D5" s="91"/>
      <c r="E5" s="19"/>
      <c r="F5" s="19"/>
      <c r="G5" s="19"/>
      <c r="H5" s="8"/>
      <c r="I5" s="32"/>
      <c r="J5" s="3"/>
    </row>
    <row r="6" spans="2:13" s="4" customFormat="1">
      <c r="B6" s="6"/>
      <c r="C6" s="9" t="s">
        <v>1</v>
      </c>
      <c r="D6" s="10"/>
      <c r="E6" s="10"/>
      <c r="F6" s="10"/>
      <c r="G6" s="44">
        <v>88831</v>
      </c>
      <c r="H6" s="38"/>
      <c r="I6" s="3"/>
      <c r="J6" s="3"/>
      <c r="K6" s="29"/>
    </row>
    <row r="7" spans="2:13" s="4" customFormat="1">
      <c r="B7" s="6"/>
      <c r="C7" s="9" t="s">
        <v>10</v>
      </c>
      <c r="D7" s="58"/>
      <c r="E7" s="26"/>
      <c r="F7" s="26"/>
      <c r="G7" s="11">
        <f>G6/2</f>
        <v>44415.5</v>
      </c>
      <c r="H7" s="38"/>
      <c r="I7" s="3"/>
      <c r="J7" s="3"/>
      <c r="K7" s="29"/>
    </row>
    <row r="8" spans="2:13" s="4" customFormat="1" ht="4.5" customHeight="1">
      <c r="B8" s="6"/>
      <c r="C8" s="14"/>
      <c r="D8" s="61"/>
      <c r="E8" s="15"/>
      <c r="F8" s="15"/>
      <c r="G8" s="12"/>
      <c r="H8" s="39"/>
      <c r="I8" s="3"/>
      <c r="J8" s="3"/>
      <c r="K8" s="29"/>
    </row>
    <row r="9" spans="2:13" s="4" customFormat="1" ht="18.75" thickBot="1">
      <c r="B9" s="6"/>
      <c r="C9" s="9" t="s">
        <v>2</v>
      </c>
      <c r="D9" s="58"/>
      <c r="E9" s="10"/>
      <c r="F9" s="10"/>
      <c r="G9" s="44">
        <v>11806</v>
      </c>
      <c r="H9" s="38"/>
      <c r="I9" s="3"/>
      <c r="J9" s="3"/>
      <c r="K9" s="29"/>
    </row>
    <row r="10" spans="2:13" s="4" customFormat="1" ht="4.5" customHeight="1" thickBot="1">
      <c r="B10" s="6"/>
      <c r="C10" s="19"/>
      <c r="D10" s="61"/>
      <c r="E10" s="22"/>
      <c r="F10" s="22"/>
      <c r="G10" s="22"/>
      <c r="H10" s="22"/>
      <c r="I10" s="40"/>
      <c r="J10" s="5"/>
      <c r="K10" s="29"/>
    </row>
    <row r="11" spans="2:13" s="4" customFormat="1" ht="19.5" thickBot="1">
      <c r="B11" s="6"/>
      <c r="C11" s="34" t="s">
        <v>19</v>
      </c>
      <c r="D11" s="59"/>
      <c r="E11" s="35"/>
      <c r="F11" s="35"/>
      <c r="G11" s="36"/>
      <c r="H11" s="38"/>
      <c r="I11" s="42">
        <f>G7+G9</f>
        <v>56221.5</v>
      </c>
      <c r="J11" s="8"/>
      <c r="K11" s="29"/>
    </row>
    <row r="12" spans="2:13" s="4" customFormat="1" ht="4.5" customHeight="1" thickBot="1">
      <c r="B12" s="6"/>
      <c r="C12" s="19"/>
      <c r="D12" s="61"/>
      <c r="E12" s="25"/>
      <c r="F12" s="37"/>
      <c r="G12" s="37"/>
      <c r="H12" s="37"/>
      <c r="I12" s="37"/>
      <c r="J12" s="18"/>
      <c r="K12" s="29"/>
    </row>
    <row r="13" spans="2:13" s="4" customFormat="1">
      <c r="B13" s="6"/>
      <c r="C13" s="31"/>
      <c r="D13" s="55" t="s">
        <v>3</v>
      </c>
      <c r="E13" s="82"/>
      <c r="F13" s="88"/>
      <c r="H13" s="57"/>
      <c r="I13" s="33"/>
      <c r="K13" s="29"/>
    </row>
    <row r="14" spans="2:13" s="4" customFormat="1">
      <c r="B14" s="6"/>
      <c r="C14" s="23"/>
      <c r="D14" s="24">
        <v>100</v>
      </c>
      <c r="E14" s="83">
        <v>250</v>
      </c>
      <c r="F14" s="89"/>
      <c r="H14" s="57"/>
      <c r="I14" s="33"/>
      <c r="J14" s="3"/>
      <c r="K14" s="3"/>
    </row>
    <row r="15" spans="2:13" s="4" customFormat="1" ht="16.5" customHeight="1">
      <c r="B15" s="6"/>
      <c r="C15" s="62" t="s">
        <v>4</v>
      </c>
      <c r="D15" s="45">
        <v>0</v>
      </c>
      <c r="E15" s="94">
        <v>0</v>
      </c>
      <c r="F15" s="95"/>
      <c r="H15" s="33"/>
      <c r="I15" s="33"/>
      <c r="J15" s="3"/>
      <c r="K15" s="3"/>
    </row>
    <row r="16" spans="2:13" s="4" customFormat="1" ht="16.5" customHeight="1">
      <c r="B16" s="6"/>
      <c r="C16" s="62" t="s">
        <v>5</v>
      </c>
      <c r="D16" s="45">
        <v>3217.42</v>
      </c>
      <c r="E16" s="94">
        <v>1200</v>
      </c>
      <c r="F16" s="96"/>
      <c r="H16" s="57"/>
      <c r="I16" s="33"/>
      <c r="J16" s="3"/>
      <c r="K16" s="3"/>
    </row>
    <row r="17" spans="1:11" s="4" customFormat="1" ht="16.5" customHeight="1">
      <c r="B17" s="6"/>
      <c r="C17" s="62" t="s">
        <v>6</v>
      </c>
      <c r="D17" s="45">
        <v>1048.56</v>
      </c>
      <c r="E17" s="94">
        <v>52</v>
      </c>
      <c r="F17" s="95"/>
      <c r="H17" s="57"/>
      <c r="I17" s="33"/>
      <c r="J17" s="3"/>
      <c r="K17" s="3"/>
    </row>
    <row r="18" spans="1:11" s="4" customFormat="1" ht="16.5" customHeight="1">
      <c r="B18" s="6"/>
      <c r="C18" s="62" t="s">
        <v>7</v>
      </c>
      <c r="D18" s="46">
        <v>11561.62</v>
      </c>
      <c r="E18" s="97">
        <v>952</v>
      </c>
      <c r="F18" s="96"/>
      <c r="H18" s="57"/>
      <c r="I18" s="33"/>
      <c r="J18" s="3"/>
      <c r="K18" s="3"/>
    </row>
    <row r="19" spans="1:11" s="4" customFormat="1" ht="16.5" customHeight="1">
      <c r="B19" s="6"/>
      <c r="C19" s="62" t="s">
        <v>9</v>
      </c>
      <c r="D19" s="30">
        <v>0</v>
      </c>
      <c r="E19" s="98">
        <v>0</v>
      </c>
      <c r="F19" s="99"/>
      <c r="G19" s="72"/>
      <c r="H19" s="73"/>
      <c r="I19" s="74"/>
      <c r="J19" s="3"/>
      <c r="K19" s="3"/>
    </row>
    <row r="20" spans="1:11" s="4" customFormat="1" ht="16.5" customHeight="1" thickBot="1">
      <c r="B20" s="6"/>
      <c r="C20" s="63" t="s">
        <v>8</v>
      </c>
      <c r="D20" s="13">
        <f>SUM(D15:D19)</f>
        <v>15827.6</v>
      </c>
      <c r="E20" s="87">
        <f>SUM(E15:E19)</f>
        <v>2204</v>
      </c>
      <c r="F20" s="90"/>
      <c r="G20" s="72"/>
      <c r="H20" s="75"/>
      <c r="I20" s="76"/>
      <c r="J20" s="3"/>
      <c r="K20" s="3"/>
    </row>
    <row r="21" spans="1:11" s="4" customFormat="1" ht="4.5" customHeight="1" thickBot="1">
      <c r="B21" s="6"/>
      <c r="C21" s="14"/>
      <c r="D21" s="14"/>
      <c r="E21" s="15"/>
      <c r="F21" s="60"/>
      <c r="G21" s="60"/>
      <c r="H21" s="60"/>
      <c r="I21" s="41"/>
      <c r="J21" s="5"/>
    </row>
    <row r="22" spans="1:11" s="4" customFormat="1" ht="19.5" thickBot="1">
      <c r="B22" s="6"/>
      <c r="C22" s="34" t="s">
        <v>20</v>
      </c>
      <c r="D22" s="34"/>
      <c r="E22" s="35"/>
      <c r="F22" s="35"/>
      <c r="G22" s="36"/>
      <c r="H22" s="38"/>
      <c r="I22" s="42">
        <f>I11-D20-E20</f>
        <v>38189.9</v>
      </c>
      <c r="J22" s="8"/>
    </row>
    <row r="23" spans="1:11" s="4" customFormat="1" ht="4.5" customHeight="1" thickBot="1">
      <c r="B23" s="16"/>
      <c r="C23" s="17"/>
      <c r="D23" s="17"/>
      <c r="E23" s="37"/>
      <c r="F23" s="37"/>
      <c r="G23" s="37"/>
      <c r="H23" s="37"/>
      <c r="I23" s="37"/>
      <c r="J23" s="18"/>
    </row>
    <row r="24" spans="1:11" ht="24" thickBot="1">
      <c r="B24" s="48" t="s">
        <v>14</v>
      </c>
      <c r="G24" s="47"/>
      <c r="H24" s="3"/>
      <c r="I24" s="1"/>
    </row>
    <row r="25" spans="1:11" ht="18.75" thickTop="1">
      <c r="A25" s="1">
        <v>1</v>
      </c>
      <c r="B25" s="49"/>
      <c r="C25" s="50" t="s">
        <v>11</v>
      </c>
      <c r="D25" s="50"/>
      <c r="E25" s="50"/>
      <c r="F25" s="50"/>
      <c r="G25" s="77"/>
      <c r="H25" s="50"/>
      <c r="I25" s="50"/>
      <c r="J25" s="78"/>
    </row>
    <row r="26" spans="1:11">
      <c r="B26" s="51"/>
      <c r="C26" s="3"/>
      <c r="D26" s="3"/>
      <c r="E26" s="3"/>
      <c r="F26" s="3"/>
      <c r="G26" s="71"/>
      <c r="H26" s="3"/>
      <c r="I26" s="3"/>
      <c r="J26" s="79"/>
    </row>
    <row r="27" spans="1:11">
      <c r="B27" s="51"/>
      <c r="C27" s="3"/>
      <c r="D27" s="3"/>
      <c r="E27" s="3"/>
      <c r="F27" s="3"/>
      <c r="G27" s="71"/>
      <c r="H27" s="3"/>
      <c r="I27" s="3"/>
      <c r="J27" s="79"/>
    </row>
    <row r="28" spans="1:11" ht="6" customHeight="1">
      <c r="B28" s="51"/>
      <c r="C28" s="3"/>
      <c r="D28" s="3"/>
      <c r="E28" s="3"/>
      <c r="F28" s="3"/>
      <c r="G28" s="71"/>
      <c r="H28" s="3"/>
      <c r="I28" s="3"/>
      <c r="J28" s="79"/>
    </row>
    <row r="29" spans="1:11">
      <c r="A29" s="1">
        <v>2</v>
      </c>
      <c r="B29" s="51"/>
      <c r="C29" s="3" t="s">
        <v>12</v>
      </c>
      <c r="D29" s="3"/>
      <c r="E29" s="3"/>
      <c r="F29" s="3"/>
      <c r="G29" s="71"/>
      <c r="H29" s="3"/>
      <c r="I29" s="3"/>
      <c r="J29" s="79"/>
    </row>
    <row r="30" spans="1:11">
      <c r="B30" s="51"/>
      <c r="C30" s="3"/>
      <c r="D30" s="3"/>
      <c r="E30" s="3"/>
      <c r="F30" s="3"/>
      <c r="G30" s="71"/>
      <c r="H30" s="3"/>
      <c r="I30" s="3"/>
      <c r="J30" s="79"/>
    </row>
    <row r="31" spans="1:11">
      <c r="B31" s="51"/>
      <c r="C31" s="3"/>
      <c r="D31" s="3"/>
      <c r="E31" s="3"/>
      <c r="F31" s="3"/>
      <c r="G31" s="71"/>
      <c r="H31" s="3"/>
      <c r="I31" s="3"/>
      <c r="J31" s="79"/>
    </row>
    <row r="32" spans="1:11">
      <c r="A32" s="1">
        <v>3</v>
      </c>
      <c r="B32" s="51"/>
      <c r="C32" s="3" t="s">
        <v>13</v>
      </c>
      <c r="D32" s="3"/>
      <c r="E32" s="3"/>
      <c r="F32" s="3"/>
      <c r="G32" s="71"/>
      <c r="H32" s="3"/>
      <c r="I32" s="3"/>
      <c r="J32" s="79"/>
    </row>
    <row r="33" spans="2:13">
      <c r="B33" s="51"/>
      <c r="C33" s="3"/>
      <c r="D33" s="3"/>
      <c r="E33" s="3"/>
      <c r="F33" s="3"/>
      <c r="G33" s="71"/>
      <c r="H33" s="3"/>
      <c r="I33" s="3"/>
      <c r="J33" s="79"/>
    </row>
    <row r="34" spans="2:13">
      <c r="B34" s="51"/>
      <c r="C34" s="3"/>
      <c r="D34" s="3"/>
      <c r="E34" s="3"/>
      <c r="F34" s="3"/>
      <c r="G34" s="71"/>
      <c r="H34" s="3"/>
      <c r="I34" s="3"/>
      <c r="J34" s="79"/>
    </row>
    <row r="35" spans="2:13">
      <c r="B35" s="51"/>
      <c r="C35" s="3"/>
      <c r="D35" s="3"/>
      <c r="E35" s="3"/>
      <c r="F35" s="3"/>
      <c r="G35" s="71"/>
      <c r="H35" s="3"/>
      <c r="I35" s="3"/>
      <c r="J35" s="79"/>
    </row>
    <row r="36" spans="2:13">
      <c r="B36" s="51"/>
      <c r="C36" s="3"/>
      <c r="D36" s="3"/>
      <c r="E36" s="3"/>
      <c r="F36" s="3"/>
      <c r="G36" s="71"/>
      <c r="H36" s="3"/>
      <c r="I36" s="3"/>
      <c r="J36" s="79"/>
    </row>
    <row r="37" spans="2:13">
      <c r="B37" s="51"/>
      <c r="C37" s="3"/>
      <c r="D37" s="3"/>
      <c r="E37" s="3"/>
      <c r="F37" s="3"/>
      <c r="G37" s="71"/>
      <c r="H37" s="3"/>
      <c r="I37" s="3"/>
      <c r="J37" s="79"/>
    </row>
    <row r="38" spans="2:13" ht="5.25" customHeight="1">
      <c r="B38" s="51"/>
      <c r="C38" s="3"/>
      <c r="D38" s="3"/>
      <c r="E38" s="3"/>
      <c r="F38" s="3"/>
      <c r="G38" s="71"/>
      <c r="H38" s="3"/>
      <c r="I38" s="3"/>
      <c r="J38" s="79"/>
    </row>
    <row r="39" spans="2:13">
      <c r="B39" s="51"/>
      <c r="C39" s="3" t="s">
        <v>15</v>
      </c>
      <c r="D39" s="3"/>
      <c r="E39" s="3"/>
      <c r="F39" s="3"/>
      <c r="G39" s="71"/>
      <c r="H39" s="3"/>
      <c r="I39" s="3"/>
      <c r="J39" s="79"/>
    </row>
    <row r="40" spans="2:13" ht="18.75" thickBot="1">
      <c r="B40" s="52"/>
      <c r="C40" s="53" t="s">
        <v>25</v>
      </c>
      <c r="D40" s="53"/>
      <c r="E40" s="53"/>
      <c r="F40" s="53"/>
      <c r="G40" s="80"/>
      <c r="H40" s="53"/>
      <c r="I40" s="53"/>
      <c r="J40" s="81"/>
    </row>
    <row r="41" spans="2:13" ht="6" customHeight="1" thickTop="1"/>
    <row r="46" spans="2:13">
      <c r="C46" s="20"/>
    </row>
    <row r="47" spans="2:13" s="56" customFormat="1" ht="18.75" customHeight="1">
      <c r="C47" s="66"/>
      <c r="D47" s="68"/>
      <c r="E47" s="69"/>
      <c r="F47" s="69"/>
      <c r="G47" s="69"/>
      <c r="H47" s="67"/>
      <c r="I47" s="65"/>
      <c r="L47" s="2"/>
      <c r="M47" s="66"/>
    </row>
    <row r="48" spans="2:13" s="56" customFormat="1" ht="21">
      <c r="C48" s="66"/>
      <c r="D48" s="68"/>
      <c r="E48" s="69"/>
      <c r="F48" s="69"/>
      <c r="G48" s="69"/>
      <c r="H48" s="67"/>
      <c r="I48" s="65"/>
      <c r="L48" s="2"/>
      <c r="M48" s="66"/>
    </row>
    <row r="49" spans="3:13" s="56" customFormat="1" ht="18.75">
      <c r="C49" s="66"/>
      <c r="D49" s="70"/>
      <c r="E49" s="67"/>
      <c r="F49" s="67"/>
      <c r="G49" s="67"/>
      <c r="H49" s="67"/>
      <c r="I49" s="65"/>
      <c r="J49" s="66"/>
      <c r="L49" s="2"/>
      <c r="M49" s="66"/>
    </row>
    <row r="50" spans="3:13">
      <c r="C50" s="21"/>
      <c r="D50" s="3"/>
      <c r="E50" s="3"/>
      <c r="F50" s="3"/>
      <c r="G50" s="3"/>
      <c r="H50" s="3"/>
      <c r="I50" s="71"/>
    </row>
    <row r="51" spans="3:13">
      <c r="C51" s="21"/>
      <c r="D51" s="3"/>
      <c r="E51" s="3"/>
      <c r="F51" s="3"/>
      <c r="G51" s="3"/>
      <c r="H51" s="3"/>
      <c r="I51" s="71"/>
    </row>
  </sheetData>
  <sheetProtection sheet="1" objects="1" scenarios="1"/>
  <mergeCells count="4">
    <mergeCell ref="C2:G2"/>
    <mergeCell ref="C3:G3"/>
    <mergeCell ref="C4:G4"/>
    <mergeCell ref="C1:G1"/>
  </mergeCells>
  <pageMargins left="0.75" right="0.75" top="0.5" bottom="1" header="0.5" footer="0.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Calculate</vt:lpstr>
      <vt:lpstr>Example</vt:lpstr>
      <vt:lpstr>Calculate!Print_Area</vt:lpstr>
      <vt:lpstr>Example!Print_Area</vt:lpstr>
    </vt:vector>
  </TitlesOfParts>
  <Company>CCCSD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</dc:creator>
  <cp:lastModifiedBy>Frankje</cp:lastModifiedBy>
  <cp:lastPrinted>2011-12-07T21:49:51Z</cp:lastPrinted>
  <dcterms:created xsi:type="dcterms:W3CDTF">2011-12-06T00:00:17Z</dcterms:created>
  <dcterms:modified xsi:type="dcterms:W3CDTF">2011-12-14T18:09:50Z</dcterms:modified>
</cp:coreProperties>
</file>